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95" windowHeight="31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'Лист1'!$A:$D,'Лист1'!$3:$4</definedName>
  </definedNames>
  <calcPr fullCalcOnLoad="1"/>
</workbook>
</file>

<file path=xl/sharedStrings.xml><?xml version="1.0" encoding="utf-8"?>
<sst xmlns="http://schemas.openxmlformats.org/spreadsheetml/2006/main" count="81" uniqueCount="52">
  <si>
    <t>Кол-во ответов</t>
  </si>
  <si>
    <t xml:space="preserve">Процент </t>
  </si>
  <si>
    <t>№ вопроса анкеты</t>
  </si>
  <si>
    <t>полностью удовлетворен</t>
  </si>
  <si>
    <t>частично удовлетворен</t>
  </si>
  <si>
    <t>скорее не удовлетворен</t>
  </si>
  <si>
    <t>полностью не удовлетворен</t>
  </si>
  <si>
    <t>3.1</t>
  </si>
  <si>
    <t>крайне плохо</t>
  </si>
  <si>
    <t>плохо</t>
  </si>
  <si>
    <t>удовлетворительно</t>
  </si>
  <si>
    <t>хорошо</t>
  </si>
  <si>
    <t>отлично</t>
  </si>
  <si>
    <t>3.2</t>
  </si>
  <si>
    <t>3.3</t>
  </si>
  <si>
    <t>3.4</t>
  </si>
  <si>
    <t>да, в качестве лучшей альтернативы бесплатным учебникам</t>
  </si>
  <si>
    <t>да, так как нужных учебников не было в наличии</t>
  </si>
  <si>
    <t>нужные учебники предоставлялись бесплатно</t>
  </si>
  <si>
    <t>да</t>
  </si>
  <si>
    <t>нет</t>
  </si>
  <si>
    <t>я сам (сама)</t>
  </si>
  <si>
    <t>учитель (воспитатель)</t>
  </si>
  <si>
    <t>подсказали</t>
  </si>
  <si>
    <t xml:space="preserve">да, полностью  </t>
  </si>
  <si>
    <t>больше да ,чем нет</t>
  </si>
  <si>
    <t>больше нет, чем да</t>
  </si>
  <si>
    <t>не удовлетворен</t>
  </si>
  <si>
    <t>пока не знаю</t>
  </si>
  <si>
    <t>на сайт учреждения не выходил(а)</t>
  </si>
  <si>
    <t>Общее количество анкет по ОУ</t>
  </si>
  <si>
    <t>Содержание ответа</t>
  </si>
  <si>
    <t>Содержание вопроса</t>
  </si>
  <si>
    <t>Удовлетворены ли Вы условиями реализации образовательного  процесса</t>
  </si>
  <si>
    <t>Удовлетворены ли Вы отношением  администрации учреждения и педагогических работников</t>
  </si>
  <si>
    <t>Вежливость и внимательность директора</t>
  </si>
  <si>
    <t>Вежливость и внимательность учителя</t>
  </si>
  <si>
    <t>Объяснение учителем материала по своему предмету</t>
  </si>
  <si>
    <t>Удовлетворены ли Вы питанием во время пребывания в образовательном учреждении</t>
  </si>
  <si>
    <t>Удовлетворены ли Вы качеством уборки помещений, освещением классов( групп), температурным режимом</t>
  </si>
  <si>
    <t>Возникала ли у Вас во время обучения ребенка необходимость приобретать учебники, необходимых для обучения за свой счет?</t>
  </si>
  <si>
    <t>Возникала ли у Вас  во время обучения необходимость оплачивать дополнительное объяснение материалов по предмету за свой счёт?</t>
  </si>
  <si>
    <t>Приходилось ли Вам благодарить ( деньгами,п подарками и т.п.) учителей (воспитателей)?</t>
  </si>
  <si>
    <t xml:space="preserve">Удовлетворены ли Вы качеством  образования в данном образовательном учреждении? </t>
  </si>
  <si>
    <t>Удовлетворены ли Вы качеством и полнотой информации, доступной на официальном сайте образовательного учреждения?</t>
  </si>
  <si>
    <t>Проведение воспитателем занятий</t>
  </si>
  <si>
    <t>Кто был инициатором?</t>
  </si>
  <si>
    <t>Рекомендовали ли Вы данное образовательное учреждение Вашим друзьям и родственникам?</t>
  </si>
  <si>
    <t>ИНФОРМАЦИЯ О РЕЗУЛЬТАТАХ АНКЕТИРОВАНИЯ</t>
  </si>
  <si>
    <t>Кол-во баллов</t>
  </si>
  <si>
    <t>Баллы</t>
  </si>
  <si>
    <t>МБОУ ВСОШ п.Южный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</si>
</sst>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172" fontId="0" fillId="0" borderId="10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26" fillId="0" borderId="0" xfId="0" applyFont="1" applyAlignment="1">
      <alignment/>
    </xf>
    <xf numFmtId="172" fontId="0" fillId="0" borderId="13" xfId="0" applyNumberFormat="1" applyBorder="1" applyAlignment="1">
      <alignment/>
    </xf>
    <xf numFmtId="0" fontId="26" fillId="0" borderId="24" xfId="0" applyFont="1" applyBorder="1" applyAlignment="1">
      <alignment/>
    </xf>
    <xf numFmtId="172" fontId="0" fillId="33" borderId="14" xfId="0" applyNumberFormat="1" applyFill="1" applyBorder="1" applyAlignment="1">
      <alignment/>
    </xf>
    <xf numFmtId="0" fontId="26" fillId="0" borderId="25" xfId="0" applyFont="1" applyBorder="1" applyAlignment="1">
      <alignment/>
    </xf>
    <xf numFmtId="0" fontId="26" fillId="0" borderId="25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26" fillId="0" borderId="25" xfId="0" applyFont="1" applyBorder="1" applyAlignment="1">
      <alignment wrapText="1"/>
    </xf>
    <xf numFmtId="0" fontId="26" fillId="0" borderId="25" xfId="0" applyFont="1" applyBorder="1" applyAlignment="1">
      <alignment horizontal="right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5" fillId="0" borderId="0" xfId="0" applyFont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0" fillId="0" borderId="28" xfId="0" applyNumberFormat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35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36" xfId="0" applyNumberFormat="1" applyBorder="1" applyAlignment="1">
      <alignment horizontal="center" vertical="top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1">
      <selection activeCell="I56" sqref="I56"/>
    </sheetView>
  </sheetViews>
  <sheetFormatPr defaultColWidth="9.140625" defaultRowHeight="15"/>
  <cols>
    <col min="2" max="2" width="25.7109375" style="0" customWidth="1"/>
    <col min="3" max="3" width="25.00390625" style="0" customWidth="1"/>
    <col min="4" max="4" width="8.57421875" style="0" customWidth="1"/>
    <col min="5" max="5" width="9.421875" style="22" customWidth="1"/>
    <col min="6" max="7" width="9.28125" style="0" customWidth="1"/>
  </cols>
  <sheetData>
    <row r="1" spans="1:4" ht="15" customHeight="1">
      <c r="A1" s="33" t="s">
        <v>48</v>
      </c>
      <c r="B1" s="33"/>
      <c r="C1" s="33"/>
      <c r="D1" s="11"/>
    </row>
    <row r="2" spans="1:4" ht="29.25" customHeight="1" thickBot="1">
      <c r="A2" s="34"/>
      <c r="B2" s="34"/>
      <c r="C2" s="34"/>
      <c r="D2" s="12"/>
    </row>
    <row r="3" spans="1:7" ht="30" customHeight="1">
      <c r="A3" s="42" t="s">
        <v>2</v>
      </c>
      <c r="B3" s="42" t="s">
        <v>32</v>
      </c>
      <c r="C3" s="41" t="s">
        <v>31</v>
      </c>
      <c r="D3" s="31" t="s">
        <v>49</v>
      </c>
      <c r="E3" s="62" t="s">
        <v>51</v>
      </c>
      <c r="F3" s="63"/>
      <c r="G3" s="64"/>
    </row>
    <row r="4" spans="1:7" ht="33.75" customHeight="1" thickBot="1">
      <c r="A4" s="43"/>
      <c r="B4" s="43"/>
      <c r="C4" s="42"/>
      <c r="D4" s="32"/>
      <c r="E4" s="29" t="s">
        <v>0</v>
      </c>
      <c r="F4" s="1" t="s">
        <v>1</v>
      </c>
      <c r="G4" s="4" t="s">
        <v>50</v>
      </c>
    </row>
    <row r="5" spans="1:7" ht="15">
      <c r="A5" s="44">
        <v>2</v>
      </c>
      <c r="B5" s="52" t="s">
        <v>33</v>
      </c>
      <c r="C5" s="3" t="s">
        <v>3</v>
      </c>
      <c r="D5" s="16">
        <v>5</v>
      </c>
      <c r="E5" s="26">
        <v>10</v>
      </c>
      <c r="F5" s="13">
        <f>E5/13*100</f>
        <v>76.92307692307693</v>
      </c>
      <c r="G5" s="23">
        <f aca="true" t="shared" si="0" ref="G5:G36">F5*D5/100</f>
        <v>3.8461538461538463</v>
      </c>
    </row>
    <row r="6" spans="1:7" ht="15">
      <c r="A6" s="45"/>
      <c r="B6" s="53"/>
      <c r="C6" s="4" t="s">
        <v>4</v>
      </c>
      <c r="D6" s="14">
        <v>4</v>
      </c>
      <c r="E6" s="26">
        <v>3</v>
      </c>
      <c r="F6" s="13">
        <f aca="true" t="shared" si="1" ref="F6:F57">E6/13*100</f>
        <v>23.076923076923077</v>
      </c>
      <c r="G6" s="23">
        <f t="shared" si="0"/>
        <v>0.923076923076923</v>
      </c>
    </row>
    <row r="7" spans="1:7" ht="15">
      <c r="A7" s="45"/>
      <c r="B7" s="53"/>
      <c r="C7" s="4" t="s">
        <v>5</v>
      </c>
      <c r="D7" s="14">
        <v>3</v>
      </c>
      <c r="E7" s="27">
        <v>0</v>
      </c>
      <c r="F7" s="13">
        <f t="shared" si="1"/>
        <v>0</v>
      </c>
      <c r="G7" s="28">
        <f t="shared" si="0"/>
        <v>0</v>
      </c>
    </row>
    <row r="8" spans="1:7" ht="30.75" thickBot="1">
      <c r="A8" s="46"/>
      <c r="B8" s="54"/>
      <c r="C8" s="6" t="s">
        <v>6</v>
      </c>
      <c r="D8" s="17">
        <v>0</v>
      </c>
      <c r="E8" s="26">
        <v>0</v>
      </c>
      <c r="F8" s="13">
        <f t="shared" si="1"/>
        <v>0</v>
      </c>
      <c r="G8" s="23">
        <f t="shared" si="0"/>
        <v>0</v>
      </c>
    </row>
    <row r="9" spans="1:7" ht="15">
      <c r="A9" s="38" t="s">
        <v>7</v>
      </c>
      <c r="B9" s="55" t="s">
        <v>34</v>
      </c>
      <c r="C9" s="3" t="s">
        <v>8</v>
      </c>
      <c r="D9" s="16">
        <v>0</v>
      </c>
      <c r="E9" s="26">
        <v>0</v>
      </c>
      <c r="F9" s="13">
        <f t="shared" si="1"/>
        <v>0</v>
      </c>
      <c r="G9" s="23">
        <f t="shared" si="0"/>
        <v>0</v>
      </c>
    </row>
    <row r="10" spans="1:7" ht="79.5" customHeight="1">
      <c r="A10" s="39"/>
      <c r="B10" s="56"/>
      <c r="C10" s="4" t="s">
        <v>9</v>
      </c>
      <c r="D10" s="14">
        <v>2</v>
      </c>
      <c r="E10" s="30">
        <v>0</v>
      </c>
      <c r="F10" s="13">
        <f t="shared" si="1"/>
        <v>0</v>
      </c>
      <c r="G10" s="23">
        <f t="shared" si="0"/>
        <v>0</v>
      </c>
    </row>
    <row r="11" spans="1:7" ht="15">
      <c r="A11" s="39"/>
      <c r="B11" s="57" t="s">
        <v>35</v>
      </c>
      <c r="C11" s="4" t="s">
        <v>10</v>
      </c>
      <c r="D11" s="14">
        <v>3</v>
      </c>
      <c r="E11" s="26">
        <v>0</v>
      </c>
      <c r="F11" s="13">
        <f t="shared" si="1"/>
        <v>0</v>
      </c>
      <c r="G11" s="23">
        <f t="shared" si="0"/>
        <v>0</v>
      </c>
    </row>
    <row r="12" spans="1:7" ht="15">
      <c r="A12" s="39"/>
      <c r="B12" s="57"/>
      <c r="C12" s="4" t="s">
        <v>11</v>
      </c>
      <c r="D12" s="14">
        <v>4</v>
      </c>
      <c r="E12" s="26">
        <v>5</v>
      </c>
      <c r="F12" s="13">
        <f t="shared" si="1"/>
        <v>38.46153846153847</v>
      </c>
      <c r="G12" s="23">
        <f t="shared" si="0"/>
        <v>1.5384615384615388</v>
      </c>
    </row>
    <row r="13" spans="1:7" ht="15.75" thickBot="1">
      <c r="A13" s="40"/>
      <c r="B13" s="58"/>
      <c r="C13" s="5" t="s">
        <v>12</v>
      </c>
      <c r="D13" s="17">
        <v>5</v>
      </c>
      <c r="E13" s="26">
        <v>8</v>
      </c>
      <c r="F13" s="13">
        <f t="shared" si="1"/>
        <v>61.53846153846154</v>
      </c>
      <c r="G13" s="23">
        <f t="shared" si="0"/>
        <v>3.0769230769230766</v>
      </c>
    </row>
    <row r="14" spans="1:7" ht="15">
      <c r="A14" s="38" t="s">
        <v>13</v>
      </c>
      <c r="B14" s="49" t="s">
        <v>36</v>
      </c>
      <c r="C14" s="3" t="s">
        <v>8</v>
      </c>
      <c r="D14" s="16">
        <v>0</v>
      </c>
      <c r="E14" s="26">
        <v>0</v>
      </c>
      <c r="F14" s="13">
        <f t="shared" si="1"/>
        <v>0</v>
      </c>
      <c r="G14" s="23">
        <f t="shared" si="0"/>
        <v>0</v>
      </c>
    </row>
    <row r="15" spans="1:7" ht="15">
      <c r="A15" s="39"/>
      <c r="B15" s="50"/>
      <c r="C15" s="4" t="s">
        <v>9</v>
      </c>
      <c r="D15" s="14">
        <v>2</v>
      </c>
      <c r="E15" s="26">
        <v>0</v>
      </c>
      <c r="F15" s="13">
        <f t="shared" si="1"/>
        <v>0</v>
      </c>
      <c r="G15" s="23">
        <f t="shared" si="0"/>
        <v>0</v>
      </c>
    </row>
    <row r="16" spans="1:7" ht="15">
      <c r="A16" s="39"/>
      <c r="B16" s="50"/>
      <c r="C16" s="4" t="s">
        <v>10</v>
      </c>
      <c r="D16" s="14">
        <v>3</v>
      </c>
      <c r="E16" s="26">
        <v>0</v>
      </c>
      <c r="F16" s="13">
        <f t="shared" si="1"/>
        <v>0</v>
      </c>
      <c r="G16" s="23">
        <f t="shared" si="0"/>
        <v>0</v>
      </c>
    </row>
    <row r="17" spans="1:7" ht="15">
      <c r="A17" s="39"/>
      <c r="B17" s="50"/>
      <c r="C17" s="4" t="s">
        <v>11</v>
      </c>
      <c r="D17" s="14">
        <v>4</v>
      </c>
      <c r="E17" s="26">
        <v>4</v>
      </c>
      <c r="F17" s="13">
        <f t="shared" si="1"/>
        <v>30.76923076923077</v>
      </c>
      <c r="G17" s="23">
        <f t="shared" si="0"/>
        <v>1.2307692307692308</v>
      </c>
    </row>
    <row r="18" spans="1:7" ht="15.75" thickBot="1">
      <c r="A18" s="40"/>
      <c r="B18" s="51"/>
      <c r="C18" s="5" t="s">
        <v>12</v>
      </c>
      <c r="D18" s="17">
        <v>5</v>
      </c>
      <c r="E18" s="26">
        <v>8</v>
      </c>
      <c r="F18" s="13">
        <f t="shared" si="1"/>
        <v>61.53846153846154</v>
      </c>
      <c r="G18" s="23">
        <f t="shared" si="0"/>
        <v>3.0769230769230766</v>
      </c>
    </row>
    <row r="19" spans="1:7" ht="15">
      <c r="A19" s="38" t="s">
        <v>14</v>
      </c>
      <c r="B19" s="49" t="s">
        <v>37</v>
      </c>
      <c r="C19" s="3" t="s">
        <v>8</v>
      </c>
      <c r="D19" s="16">
        <v>0</v>
      </c>
      <c r="E19" s="26">
        <v>0</v>
      </c>
      <c r="F19" s="13">
        <f t="shared" si="1"/>
        <v>0</v>
      </c>
      <c r="G19" s="23">
        <f t="shared" si="0"/>
        <v>0</v>
      </c>
    </row>
    <row r="20" spans="1:7" ht="15">
      <c r="A20" s="39"/>
      <c r="B20" s="50"/>
      <c r="C20" s="4" t="s">
        <v>9</v>
      </c>
      <c r="D20" s="14">
        <v>2</v>
      </c>
      <c r="E20" s="26">
        <v>0</v>
      </c>
      <c r="F20" s="13">
        <f t="shared" si="1"/>
        <v>0</v>
      </c>
      <c r="G20" s="23">
        <f t="shared" si="0"/>
        <v>0</v>
      </c>
    </row>
    <row r="21" spans="1:7" ht="15">
      <c r="A21" s="39"/>
      <c r="B21" s="50"/>
      <c r="C21" s="4" t="s">
        <v>10</v>
      </c>
      <c r="D21" s="14">
        <v>3</v>
      </c>
      <c r="E21" s="26">
        <v>0</v>
      </c>
      <c r="F21" s="13">
        <f t="shared" si="1"/>
        <v>0</v>
      </c>
      <c r="G21" s="23">
        <f t="shared" si="0"/>
        <v>0</v>
      </c>
    </row>
    <row r="22" spans="1:7" ht="15">
      <c r="A22" s="39"/>
      <c r="B22" s="50"/>
      <c r="C22" s="4" t="s">
        <v>11</v>
      </c>
      <c r="D22" s="14">
        <v>4</v>
      </c>
      <c r="E22" s="26">
        <v>4</v>
      </c>
      <c r="F22" s="13">
        <f t="shared" si="1"/>
        <v>30.76923076923077</v>
      </c>
      <c r="G22" s="23">
        <f t="shared" si="0"/>
        <v>1.2307692307692308</v>
      </c>
    </row>
    <row r="23" spans="1:7" ht="15.75" thickBot="1">
      <c r="A23" s="40"/>
      <c r="B23" s="51"/>
      <c r="C23" s="5" t="s">
        <v>12</v>
      </c>
      <c r="D23" s="17">
        <v>5</v>
      </c>
      <c r="E23" s="26">
        <v>8</v>
      </c>
      <c r="F23" s="13">
        <f t="shared" si="1"/>
        <v>61.53846153846154</v>
      </c>
      <c r="G23" s="23">
        <f t="shared" si="0"/>
        <v>3.0769230769230766</v>
      </c>
    </row>
    <row r="24" spans="1:7" ht="15">
      <c r="A24" s="38" t="s">
        <v>15</v>
      </c>
      <c r="B24" s="49" t="s">
        <v>45</v>
      </c>
      <c r="C24" s="3" t="s">
        <v>8</v>
      </c>
      <c r="D24" s="16">
        <v>0</v>
      </c>
      <c r="E24" s="26">
        <v>0</v>
      </c>
      <c r="F24" s="13">
        <f t="shared" si="1"/>
        <v>0</v>
      </c>
      <c r="G24" s="23">
        <f t="shared" si="0"/>
        <v>0</v>
      </c>
    </row>
    <row r="25" spans="1:7" ht="15">
      <c r="A25" s="39"/>
      <c r="B25" s="50"/>
      <c r="C25" s="4" t="s">
        <v>9</v>
      </c>
      <c r="D25" s="14">
        <v>2</v>
      </c>
      <c r="E25" s="26">
        <v>0</v>
      </c>
      <c r="F25" s="13">
        <f t="shared" si="1"/>
        <v>0</v>
      </c>
      <c r="G25" s="23">
        <f t="shared" si="0"/>
        <v>0</v>
      </c>
    </row>
    <row r="26" spans="1:7" ht="15">
      <c r="A26" s="39"/>
      <c r="B26" s="50"/>
      <c r="C26" s="4" t="s">
        <v>10</v>
      </c>
      <c r="D26" s="14">
        <v>3</v>
      </c>
      <c r="E26" s="26">
        <v>0</v>
      </c>
      <c r="F26" s="13">
        <f t="shared" si="1"/>
        <v>0</v>
      </c>
      <c r="G26" s="23">
        <f t="shared" si="0"/>
        <v>0</v>
      </c>
    </row>
    <row r="27" spans="1:7" ht="15">
      <c r="A27" s="39"/>
      <c r="B27" s="50"/>
      <c r="C27" s="4" t="s">
        <v>11</v>
      </c>
      <c r="D27" s="14">
        <v>4</v>
      </c>
      <c r="E27" s="26">
        <v>5</v>
      </c>
      <c r="F27" s="13">
        <f t="shared" si="1"/>
        <v>38.46153846153847</v>
      </c>
      <c r="G27" s="23">
        <f t="shared" si="0"/>
        <v>1.5384615384615388</v>
      </c>
    </row>
    <row r="28" spans="1:7" ht="15.75" thickBot="1">
      <c r="A28" s="40"/>
      <c r="B28" s="51"/>
      <c r="C28" s="5" t="s">
        <v>12</v>
      </c>
      <c r="D28" s="17">
        <v>5</v>
      </c>
      <c r="E28" s="26">
        <v>7</v>
      </c>
      <c r="F28" s="13">
        <f t="shared" si="1"/>
        <v>53.84615384615385</v>
      </c>
      <c r="G28" s="23">
        <f t="shared" si="0"/>
        <v>2.692307692307692</v>
      </c>
    </row>
    <row r="29" spans="1:7" ht="15">
      <c r="A29" s="44">
        <v>4</v>
      </c>
      <c r="B29" s="47" t="s">
        <v>38</v>
      </c>
      <c r="C29" s="3" t="s">
        <v>3</v>
      </c>
      <c r="D29" s="16">
        <v>4</v>
      </c>
      <c r="E29" s="26">
        <v>4</v>
      </c>
      <c r="F29" s="13">
        <f t="shared" si="1"/>
        <v>30.76923076923077</v>
      </c>
      <c r="G29" s="23">
        <f t="shared" si="0"/>
        <v>1.2307692307692308</v>
      </c>
    </row>
    <row r="30" spans="1:7" ht="15">
      <c r="A30" s="45"/>
      <c r="B30" s="43"/>
      <c r="C30" s="4" t="s">
        <v>4</v>
      </c>
      <c r="D30" s="14">
        <v>3</v>
      </c>
      <c r="E30" s="26">
        <v>1</v>
      </c>
      <c r="F30" s="13">
        <f t="shared" si="1"/>
        <v>7.6923076923076925</v>
      </c>
      <c r="G30" s="23">
        <f t="shared" si="0"/>
        <v>0.23076923076923075</v>
      </c>
    </row>
    <row r="31" spans="1:7" ht="15">
      <c r="A31" s="45"/>
      <c r="B31" s="43"/>
      <c r="C31" s="4" t="s">
        <v>5</v>
      </c>
      <c r="D31" s="14">
        <v>2</v>
      </c>
      <c r="E31" s="26">
        <v>0</v>
      </c>
      <c r="F31" s="13">
        <f t="shared" si="1"/>
        <v>0</v>
      </c>
      <c r="G31" s="23">
        <f t="shared" si="0"/>
        <v>0</v>
      </c>
    </row>
    <row r="32" spans="1:7" ht="15.75" thickBot="1">
      <c r="A32" s="46"/>
      <c r="B32" s="48"/>
      <c r="C32" s="5" t="s">
        <v>6</v>
      </c>
      <c r="D32" s="17">
        <v>0</v>
      </c>
      <c r="E32" s="26">
        <v>0</v>
      </c>
      <c r="F32" s="13">
        <f t="shared" si="1"/>
        <v>0</v>
      </c>
      <c r="G32" s="23">
        <f t="shared" si="0"/>
        <v>0</v>
      </c>
    </row>
    <row r="33" spans="1:7" ht="15">
      <c r="A33" s="44">
        <v>5</v>
      </c>
      <c r="B33" s="47" t="s">
        <v>39</v>
      </c>
      <c r="C33" s="3" t="s">
        <v>3</v>
      </c>
      <c r="D33" s="16">
        <v>4</v>
      </c>
      <c r="E33" s="26">
        <v>13</v>
      </c>
      <c r="F33" s="13">
        <f t="shared" si="1"/>
        <v>100</v>
      </c>
      <c r="G33" s="23">
        <f t="shared" si="0"/>
        <v>4</v>
      </c>
    </row>
    <row r="34" spans="1:7" ht="15">
      <c r="A34" s="45"/>
      <c r="B34" s="43"/>
      <c r="C34" s="4" t="s">
        <v>4</v>
      </c>
      <c r="D34" s="14">
        <v>3</v>
      </c>
      <c r="E34" s="26">
        <v>0</v>
      </c>
      <c r="F34" s="13">
        <f t="shared" si="1"/>
        <v>0</v>
      </c>
      <c r="G34" s="23">
        <f t="shared" si="0"/>
        <v>0</v>
      </c>
    </row>
    <row r="35" spans="1:7" ht="15">
      <c r="A35" s="45"/>
      <c r="B35" s="43"/>
      <c r="C35" s="4" t="s">
        <v>5</v>
      </c>
      <c r="D35" s="14">
        <v>2</v>
      </c>
      <c r="E35" s="26">
        <v>0</v>
      </c>
      <c r="F35" s="13">
        <f t="shared" si="1"/>
        <v>0</v>
      </c>
      <c r="G35" s="23">
        <f t="shared" si="0"/>
        <v>0</v>
      </c>
    </row>
    <row r="36" spans="1:7" ht="15.75" thickBot="1">
      <c r="A36" s="46"/>
      <c r="B36" s="48"/>
      <c r="C36" s="5" t="s">
        <v>6</v>
      </c>
      <c r="D36" s="18">
        <v>0</v>
      </c>
      <c r="E36" s="26">
        <v>0</v>
      </c>
      <c r="F36" s="13">
        <f t="shared" si="1"/>
        <v>0</v>
      </c>
      <c r="G36" s="23">
        <f t="shared" si="0"/>
        <v>0</v>
      </c>
    </row>
    <row r="37" spans="1:7" ht="45">
      <c r="A37" s="44">
        <v>6</v>
      </c>
      <c r="B37" s="47" t="s">
        <v>40</v>
      </c>
      <c r="C37" s="8" t="s">
        <v>16</v>
      </c>
      <c r="D37" s="15">
        <v>2</v>
      </c>
      <c r="E37" s="26">
        <v>2</v>
      </c>
      <c r="F37" s="13">
        <f t="shared" si="1"/>
        <v>15.384615384615385</v>
      </c>
      <c r="G37" s="23">
        <f aca="true" t="shared" si="2" ref="G37:G56">F37*D37/100</f>
        <v>0.3076923076923077</v>
      </c>
    </row>
    <row r="38" spans="1:7" ht="45">
      <c r="A38" s="45"/>
      <c r="B38" s="43"/>
      <c r="C38" s="9" t="s">
        <v>17</v>
      </c>
      <c r="D38" s="15">
        <v>1</v>
      </c>
      <c r="E38" s="26">
        <v>0</v>
      </c>
      <c r="F38" s="13">
        <f t="shared" si="1"/>
        <v>0</v>
      </c>
      <c r="G38" s="23">
        <f t="shared" si="2"/>
        <v>0</v>
      </c>
    </row>
    <row r="39" spans="1:7" ht="30.75" customHeight="1" thickBot="1">
      <c r="A39" s="46"/>
      <c r="B39" s="48"/>
      <c r="C39" s="10" t="s">
        <v>18</v>
      </c>
      <c r="D39" s="15">
        <v>5</v>
      </c>
      <c r="E39" s="26">
        <v>11</v>
      </c>
      <c r="F39" s="13">
        <f t="shared" si="1"/>
        <v>84.61538461538461</v>
      </c>
      <c r="G39" s="23">
        <f t="shared" si="2"/>
        <v>4.230769230769231</v>
      </c>
    </row>
    <row r="40" spans="1:7" ht="15">
      <c r="A40" s="44">
        <v>7</v>
      </c>
      <c r="B40" s="47" t="s">
        <v>41</v>
      </c>
      <c r="C40" s="3" t="s">
        <v>19</v>
      </c>
      <c r="D40" s="19">
        <v>0</v>
      </c>
      <c r="E40" s="26">
        <v>0</v>
      </c>
      <c r="F40" s="13">
        <f t="shared" si="1"/>
        <v>0</v>
      </c>
      <c r="G40" s="23">
        <f t="shared" si="2"/>
        <v>0</v>
      </c>
    </row>
    <row r="41" spans="1:7" ht="79.5" customHeight="1" thickBot="1">
      <c r="A41" s="46"/>
      <c r="B41" s="48"/>
      <c r="C41" s="5" t="s">
        <v>20</v>
      </c>
      <c r="D41" s="17">
        <v>1</v>
      </c>
      <c r="E41" s="26">
        <v>8</v>
      </c>
      <c r="F41" s="13">
        <f t="shared" si="1"/>
        <v>61.53846153846154</v>
      </c>
      <c r="G41" s="23">
        <f t="shared" si="2"/>
        <v>0.6153846153846154</v>
      </c>
    </row>
    <row r="42" spans="1:7" ht="15">
      <c r="A42" s="59">
        <v>8</v>
      </c>
      <c r="B42" s="52" t="s">
        <v>42</v>
      </c>
      <c r="C42" s="3" t="s">
        <v>19</v>
      </c>
      <c r="D42" s="16">
        <v>0</v>
      </c>
      <c r="E42" s="26">
        <v>1</v>
      </c>
      <c r="F42" s="13">
        <f t="shared" si="1"/>
        <v>7.6923076923076925</v>
      </c>
      <c r="G42" s="23">
        <f t="shared" si="2"/>
        <v>0</v>
      </c>
    </row>
    <row r="43" spans="1:7" ht="52.5" customHeight="1" thickBot="1">
      <c r="A43" s="61"/>
      <c r="B43" s="54"/>
      <c r="C43" s="5" t="s">
        <v>20</v>
      </c>
      <c r="D43" s="17">
        <v>1</v>
      </c>
      <c r="E43" s="26">
        <v>12</v>
      </c>
      <c r="F43" s="13">
        <f t="shared" si="1"/>
        <v>92.3076923076923</v>
      </c>
      <c r="G43" s="23">
        <f t="shared" si="2"/>
        <v>0.923076923076923</v>
      </c>
    </row>
    <row r="44" spans="1:7" ht="15">
      <c r="A44" s="44">
        <v>9</v>
      </c>
      <c r="B44" s="35" t="s">
        <v>46</v>
      </c>
      <c r="C44" s="3" t="s">
        <v>21</v>
      </c>
      <c r="D44" s="16"/>
      <c r="E44" s="26">
        <v>2</v>
      </c>
      <c r="F44" s="13">
        <f t="shared" si="1"/>
        <v>15.384615384615385</v>
      </c>
      <c r="G44" s="23">
        <f t="shared" si="2"/>
        <v>0</v>
      </c>
    </row>
    <row r="45" spans="1:7" ht="15">
      <c r="A45" s="45"/>
      <c r="B45" s="36"/>
      <c r="C45" s="4" t="s">
        <v>22</v>
      </c>
      <c r="D45" s="14"/>
      <c r="E45" s="26">
        <v>0</v>
      </c>
      <c r="F45" s="13">
        <f t="shared" si="1"/>
        <v>0</v>
      </c>
      <c r="G45" s="23">
        <f t="shared" si="2"/>
        <v>0</v>
      </c>
    </row>
    <row r="46" spans="1:7" ht="15.75" thickBot="1">
      <c r="A46" s="46"/>
      <c r="B46" s="37"/>
      <c r="C46" s="5" t="s">
        <v>23</v>
      </c>
      <c r="D46" s="17"/>
      <c r="E46" s="26">
        <v>0</v>
      </c>
      <c r="F46" s="13">
        <f t="shared" si="1"/>
        <v>0</v>
      </c>
      <c r="G46" s="23">
        <f t="shared" si="2"/>
        <v>0</v>
      </c>
    </row>
    <row r="47" spans="1:7" ht="15">
      <c r="A47" s="44">
        <v>10</v>
      </c>
      <c r="B47" s="52" t="s">
        <v>43</v>
      </c>
      <c r="C47" s="3" t="s">
        <v>24</v>
      </c>
      <c r="D47" s="16">
        <v>5</v>
      </c>
      <c r="E47" s="26">
        <v>9</v>
      </c>
      <c r="F47" s="13">
        <f t="shared" si="1"/>
        <v>69.23076923076923</v>
      </c>
      <c r="G47" s="23">
        <f t="shared" si="2"/>
        <v>3.4615384615384612</v>
      </c>
    </row>
    <row r="48" spans="1:7" ht="15">
      <c r="A48" s="45"/>
      <c r="B48" s="53"/>
      <c r="C48" s="4" t="s">
        <v>25</v>
      </c>
      <c r="D48" s="14">
        <v>4</v>
      </c>
      <c r="E48" s="26">
        <v>4</v>
      </c>
      <c r="F48" s="13">
        <f t="shared" si="1"/>
        <v>30.76923076923077</v>
      </c>
      <c r="G48" s="23">
        <f t="shared" si="2"/>
        <v>1.2307692307692308</v>
      </c>
    </row>
    <row r="49" spans="1:7" ht="15">
      <c r="A49" s="45"/>
      <c r="B49" s="53"/>
      <c r="C49" s="4" t="s">
        <v>26</v>
      </c>
      <c r="D49" s="14">
        <v>3</v>
      </c>
      <c r="E49" s="26">
        <v>0</v>
      </c>
      <c r="F49" s="13">
        <f t="shared" si="1"/>
        <v>0</v>
      </c>
      <c r="G49" s="23">
        <f t="shared" si="2"/>
        <v>0</v>
      </c>
    </row>
    <row r="50" spans="1:7" ht="15.75" thickBot="1">
      <c r="A50" s="46"/>
      <c r="B50" s="54"/>
      <c r="C50" s="5" t="s">
        <v>27</v>
      </c>
      <c r="D50" s="17">
        <v>0</v>
      </c>
      <c r="E50" s="26">
        <v>0</v>
      </c>
      <c r="F50" s="13">
        <f t="shared" si="1"/>
        <v>0</v>
      </c>
      <c r="G50" s="23">
        <f t="shared" si="2"/>
        <v>0</v>
      </c>
    </row>
    <row r="51" spans="1:7" ht="15">
      <c r="A51" s="44">
        <v>11</v>
      </c>
      <c r="B51" s="47" t="s">
        <v>47</v>
      </c>
      <c r="C51" s="3" t="s">
        <v>19</v>
      </c>
      <c r="D51" s="16">
        <v>5</v>
      </c>
      <c r="E51" s="26">
        <v>11</v>
      </c>
      <c r="F51" s="13">
        <f t="shared" si="1"/>
        <v>84.61538461538461</v>
      </c>
      <c r="G51" s="23">
        <f t="shared" si="2"/>
        <v>4.230769230769231</v>
      </c>
    </row>
    <row r="52" spans="1:7" ht="15">
      <c r="A52" s="45"/>
      <c r="B52" s="43"/>
      <c r="C52" s="4" t="s">
        <v>20</v>
      </c>
      <c r="D52" s="14">
        <v>0</v>
      </c>
      <c r="E52" s="26">
        <v>0</v>
      </c>
      <c r="F52" s="13">
        <f t="shared" si="1"/>
        <v>0</v>
      </c>
      <c r="G52" s="23">
        <f t="shared" si="2"/>
        <v>0</v>
      </c>
    </row>
    <row r="53" spans="1:7" ht="33.75" customHeight="1" thickBot="1">
      <c r="A53" s="46"/>
      <c r="B53" s="48"/>
      <c r="C53" s="5" t="s">
        <v>28</v>
      </c>
      <c r="D53" s="17">
        <v>3</v>
      </c>
      <c r="E53" s="26">
        <v>0</v>
      </c>
      <c r="F53" s="13">
        <f t="shared" si="1"/>
        <v>0</v>
      </c>
      <c r="G53" s="23">
        <f t="shared" si="2"/>
        <v>0</v>
      </c>
    </row>
    <row r="54" spans="1:7" ht="15">
      <c r="A54" s="59">
        <v>12</v>
      </c>
      <c r="B54" s="52" t="s">
        <v>44</v>
      </c>
      <c r="C54" s="3" t="s">
        <v>24</v>
      </c>
      <c r="D54" s="16">
        <v>5</v>
      </c>
      <c r="E54" s="26">
        <v>10</v>
      </c>
      <c r="F54" s="13">
        <f t="shared" si="1"/>
        <v>76.92307692307693</v>
      </c>
      <c r="G54" s="23">
        <f t="shared" si="2"/>
        <v>3.8461538461538463</v>
      </c>
    </row>
    <row r="55" spans="1:7" ht="15">
      <c r="A55" s="60"/>
      <c r="B55" s="53"/>
      <c r="C55" s="4" t="s">
        <v>27</v>
      </c>
      <c r="D55" s="14">
        <v>0</v>
      </c>
      <c r="E55" s="26">
        <v>0</v>
      </c>
      <c r="F55" s="13">
        <f t="shared" si="1"/>
        <v>0</v>
      </c>
      <c r="G55" s="23">
        <f t="shared" si="2"/>
        <v>0</v>
      </c>
    </row>
    <row r="56" spans="1:7" ht="59.25" customHeight="1" thickBot="1">
      <c r="A56" s="61"/>
      <c r="B56" s="54"/>
      <c r="C56" s="6" t="s">
        <v>29</v>
      </c>
      <c r="D56" s="20">
        <v>0</v>
      </c>
      <c r="E56" s="26">
        <v>2</v>
      </c>
      <c r="F56" s="13">
        <f t="shared" si="1"/>
        <v>15.384615384615385</v>
      </c>
      <c r="G56" s="23">
        <f t="shared" si="2"/>
        <v>0</v>
      </c>
    </row>
    <row r="57" spans="1:7" ht="30.75" thickBot="1">
      <c r="A57" s="2"/>
      <c r="B57" s="2"/>
      <c r="C57" s="7" t="s">
        <v>30</v>
      </c>
      <c r="D57" s="21"/>
      <c r="E57" s="24">
        <v>13</v>
      </c>
      <c r="F57" s="13">
        <f t="shared" si="1"/>
        <v>100</v>
      </c>
      <c r="G57" s="25">
        <f>SUM(G5:G56)</f>
        <v>46.53846153846154</v>
      </c>
    </row>
  </sheetData>
  <sheetProtection/>
  <mergeCells count="35">
    <mergeCell ref="E3:G3"/>
    <mergeCell ref="A47:A50"/>
    <mergeCell ref="A51:A53"/>
    <mergeCell ref="B47:B50"/>
    <mergeCell ref="B51:B53"/>
    <mergeCell ref="B37:B39"/>
    <mergeCell ref="B29:B32"/>
    <mergeCell ref="A14:A18"/>
    <mergeCell ref="B40:B41"/>
    <mergeCell ref="A33:A36"/>
    <mergeCell ref="A37:A39"/>
    <mergeCell ref="A40:A41"/>
    <mergeCell ref="A42:A43"/>
    <mergeCell ref="A44:A46"/>
    <mergeCell ref="B42:B43"/>
    <mergeCell ref="A19:A23"/>
    <mergeCell ref="B3:B4"/>
    <mergeCell ref="B5:B8"/>
    <mergeCell ref="B14:B18"/>
    <mergeCell ref="B19:B23"/>
    <mergeCell ref="B54:B56"/>
    <mergeCell ref="B9:B10"/>
    <mergeCell ref="B11:B13"/>
    <mergeCell ref="A54:A56"/>
    <mergeCell ref="A29:A32"/>
    <mergeCell ref="D3:D4"/>
    <mergeCell ref="A1:C2"/>
    <mergeCell ref="B44:B46"/>
    <mergeCell ref="A24:A28"/>
    <mergeCell ref="C3:C4"/>
    <mergeCell ref="A3:A4"/>
    <mergeCell ref="A5:A8"/>
    <mergeCell ref="A9:A13"/>
    <mergeCell ref="B33:B36"/>
    <mergeCell ref="B24:B2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Константин</cp:lastModifiedBy>
  <cp:lastPrinted>2016-12-05T13:32:19Z</cp:lastPrinted>
  <dcterms:created xsi:type="dcterms:W3CDTF">2015-02-02T18:04:22Z</dcterms:created>
  <dcterms:modified xsi:type="dcterms:W3CDTF">2017-02-09T11:57:55Z</dcterms:modified>
  <cp:category/>
  <cp:version/>
  <cp:contentType/>
  <cp:contentStatus/>
</cp:coreProperties>
</file>